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7360" activeTab="1"/>
  </bookViews>
  <sheets>
    <sheet name="Calcolo" sheetId="1" r:id="rId1"/>
    <sheet name="ModelloRichiesta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2"/>
  <c r="O49"/>
  <c r="O47"/>
  <c r="O45"/>
  <c r="O43"/>
  <c r="O41"/>
  <c r="O39"/>
  <c r="O37"/>
  <c r="O35"/>
  <c r="O33"/>
  <c r="O29"/>
  <c r="O27"/>
  <c r="O25"/>
  <c r="O23"/>
  <c r="O21"/>
  <c r="O19"/>
  <c r="O17"/>
  <c r="O15"/>
  <c r="K19"/>
  <c r="I19"/>
  <c r="G19"/>
  <c r="E19"/>
  <c r="M18"/>
  <c r="K18"/>
  <c r="I18"/>
  <c r="G18"/>
  <c r="E18"/>
  <c r="K17"/>
  <c r="I17"/>
  <c r="G17"/>
  <c r="E17"/>
  <c r="M16"/>
  <c r="K16"/>
  <c r="I16"/>
  <c r="G16"/>
  <c r="E16"/>
  <c r="K41"/>
  <c r="I41"/>
  <c r="G41"/>
  <c r="E41"/>
  <c r="M40"/>
  <c r="K40"/>
  <c r="I40"/>
  <c r="G40"/>
  <c r="E40"/>
  <c r="K39"/>
  <c r="I39"/>
  <c r="G39"/>
  <c r="E39"/>
  <c r="M38"/>
  <c r="K38"/>
  <c r="I38"/>
  <c r="G38"/>
  <c r="E38"/>
  <c r="K37"/>
  <c r="I37"/>
  <c r="G37"/>
  <c r="E37"/>
  <c r="N37" s="1"/>
  <c r="M36"/>
  <c r="K36"/>
  <c r="I36"/>
  <c r="G36"/>
  <c r="E36"/>
  <c r="K35"/>
  <c r="I35"/>
  <c r="G35"/>
  <c r="E35"/>
  <c r="M34"/>
  <c r="K34"/>
  <c r="I34"/>
  <c r="G34"/>
  <c r="E34"/>
  <c r="K53"/>
  <c r="I53"/>
  <c r="G53"/>
  <c r="E53"/>
  <c r="M52"/>
  <c r="K52"/>
  <c r="I52"/>
  <c r="G52"/>
  <c r="E52"/>
  <c r="K51"/>
  <c r="I51"/>
  <c r="G51"/>
  <c r="E51"/>
  <c r="M50"/>
  <c r="K50"/>
  <c r="I50"/>
  <c r="G50"/>
  <c r="E50"/>
  <c r="N50" s="1"/>
  <c r="K49"/>
  <c r="I49"/>
  <c r="G49"/>
  <c r="E49"/>
  <c r="N49" s="1"/>
  <c r="M48"/>
  <c r="K48"/>
  <c r="I48"/>
  <c r="G48"/>
  <c r="E48"/>
  <c r="K47"/>
  <c r="I47"/>
  <c r="G47"/>
  <c r="E47"/>
  <c r="M46"/>
  <c r="K46"/>
  <c r="I46"/>
  <c r="G46"/>
  <c r="E46"/>
  <c r="K45"/>
  <c r="I45"/>
  <c r="G45"/>
  <c r="E45"/>
  <c r="M44"/>
  <c r="K44"/>
  <c r="I44"/>
  <c r="G44"/>
  <c r="E44"/>
  <c r="N16" l="1"/>
  <c r="N48"/>
  <c r="P49" s="1"/>
  <c r="Q49" s="1"/>
  <c r="R49" s="1"/>
  <c r="N19"/>
  <c r="N17"/>
  <c r="N18"/>
  <c r="N51"/>
  <c r="N52"/>
  <c r="O53" s="1"/>
  <c r="N38"/>
  <c r="N39"/>
  <c r="N44"/>
  <c r="N45"/>
  <c r="N46"/>
  <c r="N53"/>
  <c r="N40"/>
  <c r="N41"/>
  <c r="N47"/>
  <c r="N34"/>
  <c r="N35"/>
  <c r="N36"/>
  <c r="G43"/>
  <c r="E43"/>
  <c r="P17" l="1"/>
  <c r="Q17" s="1"/>
  <c r="R17" s="1"/>
  <c r="P41"/>
  <c r="Q41" s="1"/>
  <c r="P45"/>
  <c r="Q45" s="1"/>
  <c r="R45" s="1"/>
  <c r="P53"/>
  <c r="Q53" s="1"/>
  <c r="R53" s="1"/>
  <c r="P19"/>
  <c r="Q19" s="1"/>
  <c r="R19" s="1"/>
  <c r="R41"/>
  <c r="P47"/>
  <c r="Q47" s="1"/>
  <c r="R47" s="1"/>
  <c r="P37"/>
  <c r="Q37" s="1"/>
  <c r="R37" s="1"/>
  <c r="P51"/>
  <c r="Q51" s="1"/>
  <c r="R51" s="1"/>
  <c r="P39" l="1"/>
  <c r="Q39" s="1"/>
  <c r="R39" s="1"/>
  <c r="P35"/>
  <c r="Q35" s="1"/>
  <c r="R35" s="1"/>
  <c r="K43"/>
  <c r="I43"/>
  <c r="M42"/>
  <c r="K42"/>
  <c r="I42"/>
  <c r="G42"/>
  <c r="E42"/>
  <c r="K33"/>
  <c r="I33"/>
  <c r="G33"/>
  <c r="E33"/>
  <c r="M32"/>
  <c r="K32"/>
  <c r="I32"/>
  <c r="G32"/>
  <c r="E32"/>
  <c r="N32" s="1"/>
  <c r="K31"/>
  <c r="I31"/>
  <c r="G31"/>
  <c r="E31"/>
  <c r="N31" s="1"/>
  <c r="M30"/>
  <c r="K30"/>
  <c r="I30"/>
  <c r="G30"/>
  <c r="E30"/>
  <c r="K29"/>
  <c r="I29"/>
  <c r="G29"/>
  <c r="E29"/>
  <c r="M28"/>
  <c r="K28"/>
  <c r="I28"/>
  <c r="G28"/>
  <c r="E28"/>
  <c r="K27"/>
  <c r="I27"/>
  <c r="G27"/>
  <c r="E27"/>
  <c r="M26"/>
  <c r="K26"/>
  <c r="I26"/>
  <c r="G26"/>
  <c r="E26"/>
  <c r="K25"/>
  <c r="I25"/>
  <c r="G25"/>
  <c r="E25"/>
  <c r="M24"/>
  <c r="K24"/>
  <c r="I24"/>
  <c r="G24"/>
  <c r="E24"/>
  <c r="K23"/>
  <c r="I23"/>
  <c r="G23"/>
  <c r="E23"/>
  <c r="N23" s="1"/>
  <c r="M22"/>
  <c r="K22"/>
  <c r="I22"/>
  <c r="G22"/>
  <c r="E22"/>
  <c r="K21"/>
  <c r="I21"/>
  <c r="G21"/>
  <c r="E21"/>
  <c r="M20"/>
  <c r="K20"/>
  <c r="I20"/>
  <c r="G20"/>
  <c r="E20"/>
  <c r="K15"/>
  <c r="I15"/>
  <c r="G15"/>
  <c r="E15"/>
  <c r="M14"/>
  <c r="K14"/>
  <c r="I14"/>
  <c r="G14"/>
  <c r="E14"/>
  <c r="M12"/>
  <c r="K13"/>
  <c r="K12"/>
  <c r="I12"/>
  <c r="I13"/>
  <c r="G13"/>
  <c r="G12"/>
  <c r="E13"/>
  <c r="E12"/>
  <c r="N12" l="1"/>
  <c r="N43"/>
  <c r="N33"/>
  <c r="N24"/>
  <c r="N25"/>
  <c r="N20"/>
  <c r="N21"/>
  <c r="N22"/>
  <c r="P23" s="1"/>
  <c r="Q23" s="1"/>
  <c r="N30"/>
  <c r="O31" s="1"/>
  <c r="P31" s="1"/>
  <c r="Q31" s="1"/>
  <c r="N26"/>
  <c r="N27"/>
  <c r="N42"/>
  <c r="N14"/>
  <c r="N15"/>
  <c r="N28"/>
  <c r="N29"/>
  <c r="N13"/>
  <c r="O13" s="1"/>
  <c r="P13" s="1"/>
  <c r="D9" i="1"/>
  <c r="E9"/>
  <c r="F9"/>
  <c r="G9"/>
  <c r="C9"/>
  <c r="P43" i="2" l="1"/>
  <c r="Q43" s="1"/>
  <c r="P27"/>
  <c r="Q27" s="1"/>
  <c r="P25"/>
  <c r="Q25" s="1"/>
  <c r="P21"/>
  <c r="Q21" s="1"/>
  <c r="P15"/>
  <c r="Q15" s="1"/>
  <c r="R15" s="1"/>
  <c r="R31"/>
  <c r="P33"/>
  <c r="Q33" s="1"/>
  <c r="R23"/>
  <c r="P29"/>
  <c r="Q29" s="1"/>
  <c r="R21" l="1"/>
  <c r="R25"/>
  <c r="R27"/>
  <c r="R33"/>
  <c r="R43"/>
  <c r="R29"/>
  <c r="Q13"/>
  <c r="R13" l="1"/>
</calcChain>
</file>

<file path=xl/sharedStrings.xml><?xml version="1.0" encoding="utf-8"?>
<sst xmlns="http://schemas.openxmlformats.org/spreadsheetml/2006/main" count="95" uniqueCount="47">
  <si>
    <t>1° Strumento</t>
  </si>
  <si>
    <t>2° Strumento</t>
  </si>
  <si>
    <t>1° biennio</t>
  </si>
  <si>
    <t>2° biennio</t>
  </si>
  <si>
    <t>5° anno</t>
  </si>
  <si>
    <t>n° posti interi</t>
  </si>
  <si>
    <t>CALCOLO POSTI</t>
  </si>
  <si>
    <t>esecuzione/interpretazione</t>
  </si>
  <si>
    <t>lab musica d'insieme</t>
  </si>
  <si>
    <t>DPR 89/10</t>
  </si>
  <si>
    <t>pianoforte</t>
  </si>
  <si>
    <t>chitarra</t>
  </si>
  <si>
    <t>violino</t>
  </si>
  <si>
    <t>clarinetto</t>
  </si>
  <si>
    <t>flauto tr</t>
  </si>
  <si>
    <t>oboe</t>
  </si>
  <si>
    <t>percussioni</t>
  </si>
  <si>
    <t>sassofono</t>
  </si>
  <si>
    <t>arpa</t>
  </si>
  <si>
    <t>violoncello</t>
  </si>
  <si>
    <t>1°</t>
  </si>
  <si>
    <t>2°</t>
  </si>
  <si>
    <t>n° al</t>
  </si>
  <si>
    <t>ore</t>
  </si>
  <si>
    <t>ore residue</t>
  </si>
  <si>
    <t xml:space="preserve">LICEO </t>
  </si>
  <si>
    <t>COMUNE</t>
  </si>
  <si>
    <t>PROV</t>
  </si>
  <si>
    <t xml:space="preserve">SEZIONE MUSICALE </t>
  </si>
  <si>
    <t xml:space="preserve">CALCOLO FABBISOGNO ESECUZIONE E INTERPRETAZIONE PER L'A.S. </t>
  </si>
  <si>
    <t>CLASSI</t>
  </si>
  <si>
    <t>fagotto</t>
  </si>
  <si>
    <t>tromba</t>
  </si>
  <si>
    <t>trombone</t>
  </si>
  <si>
    <t>organo</t>
  </si>
  <si>
    <t>viola</t>
  </si>
  <si>
    <t>corno</t>
  </si>
  <si>
    <t>1° / 2° strumento</t>
  </si>
  <si>
    <t>totale ore</t>
  </si>
  <si>
    <t>ORE</t>
  </si>
  <si>
    <t>totale ore 1° e 2° strumento</t>
  </si>
  <si>
    <t>n°posti (con frazioni decimali)</t>
  </si>
  <si>
    <t>CALCOLO DELL'ORGANICO NEI LM PER 'ESECUZIONE E INTEPRETAZIONE'</t>
  </si>
  <si>
    <t>___________________________________, _____  luglio 2015</t>
  </si>
  <si>
    <t>IL DIRIGENTE SCOLASTICO</t>
  </si>
  <si>
    <t>_________________________</t>
  </si>
  <si>
    <t>2015/16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</si>
</sst>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5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8" xfId="0" applyBorder="1"/>
    <xf numFmtId="1" fontId="0" fillId="0" borderId="17" xfId="0" applyNumberFormat="1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 applyAlignment="1">
      <alignment horizontal="center"/>
    </xf>
    <xf numFmtId="0" fontId="0" fillId="2" borderId="11" xfId="0" applyFill="1" applyBorder="1"/>
    <xf numFmtId="0" fontId="0" fillId="2" borderId="19" xfId="0" applyFill="1" applyBorder="1"/>
    <xf numFmtId="0" fontId="0" fillId="0" borderId="26" xfId="0" applyBorder="1"/>
    <xf numFmtId="0" fontId="0" fillId="0" borderId="9" xfId="0" applyBorder="1"/>
    <xf numFmtId="0" fontId="0" fillId="0" borderId="27" xfId="0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0" fillId="2" borderId="29" xfId="0" applyFill="1" applyBorder="1"/>
    <xf numFmtId="0" fontId="0" fillId="0" borderId="12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8" xfId="0" applyBorder="1"/>
    <xf numFmtId="2" fontId="0" fillId="0" borderId="8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/>
    <xf numFmtId="2" fontId="0" fillId="0" borderId="35" xfId="0" applyNumberFormat="1" applyBorder="1"/>
    <xf numFmtId="0" fontId="0" fillId="0" borderId="30" xfId="0" applyFill="1" applyBorder="1"/>
    <xf numFmtId="0" fontId="0" fillId="0" borderId="0" xfId="0" applyAlignment="1">
      <alignment horizontal="right"/>
    </xf>
    <xf numFmtId="0" fontId="5" fillId="0" borderId="0" xfId="0" applyFont="1" applyBorder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0" xfId="0" applyFill="1" applyBorder="1" applyAlignment="1">
      <alignment horizontal="center" shrinkToFit="1"/>
    </xf>
    <xf numFmtId="0" fontId="0" fillId="0" borderId="22" xfId="0" applyFill="1" applyBorder="1" applyAlignment="1">
      <alignment horizontal="center" shrinkToFit="1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  <color rgb="FF48BE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"/>
  <sheetViews>
    <sheetView workbookViewId="0">
      <selection activeCell="K13" sqref="K13"/>
    </sheetView>
  </sheetViews>
  <sheetFormatPr defaultRowHeight="14.5"/>
  <cols>
    <col min="2" max="2" width="15.6328125" customWidth="1"/>
  </cols>
  <sheetData>
    <row r="2" spans="1:16">
      <c r="J2" s="6"/>
      <c r="K2" s="6"/>
      <c r="L2" s="6"/>
      <c r="M2" s="6"/>
      <c r="N2" s="6"/>
      <c r="O2" s="6"/>
      <c r="P2" s="6"/>
    </row>
    <row r="3" spans="1:16">
      <c r="B3" t="s">
        <v>42</v>
      </c>
      <c r="J3" s="6"/>
      <c r="K3" s="6"/>
      <c r="L3" s="6"/>
      <c r="M3" s="6"/>
      <c r="N3" s="6"/>
      <c r="O3" s="6"/>
      <c r="P3" s="6"/>
    </row>
    <row r="4" spans="1:16">
      <c r="J4" s="6"/>
      <c r="K4" s="6"/>
      <c r="L4" s="6"/>
      <c r="M4" s="6"/>
      <c r="N4" s="6"/>
      <c r="O4" s="6"/>
      <c r="P4" s="6"/>
    </row>
    <row r="5" spans="1:16">
      <c r="C5" s="47" t="s">
        <v>2</v>
      </c>
      <c r="D5" s="47"/>
      <c r="E5" s="47" t="s">
        <v>3</v>
      </c>
      <c r="F5" s="47"/>
      <c r="G5" s="1" t="s">
        <v>4</v>
      </c>
      <c r="J5" s="6"/>
      <c r="K5" s="6"/>
      <c r="L5" s="6"/>
      <c r="M5" s="6"/>
      <c r="N5" s="6"/>
      <c r="O5" s="6"/>
      <c r="P5" s="6"/>
    </row>
    <row r="6" spans="1:16">
      <c r="C6" s="3">
        <v>1</v>
      </c>
      <c r="D6" s="3">
        <v>2</v>
      </c>
      <c r="E6" s="3">
        <v>3</v>
      </c>
      <c r="F6" s="3">
        <v>4</v>
      </c>
      <c r="G6" s="3">
        <v>5</v>
      </c>
      <c r="J6" s="6"/>
      <c r="K6" s="6"/>
      <c r="L6" s="48"/>
      <c r="M6" s="48"/>
      <c r="N6" s="48"/>
      <c r="O6" s="48"/>
      <c r="P6" s="6"/>
    </row>
    <row r="7" spans="1:16" ht="24.9" customHeight="1">
      <c r="B7" s="4" t="s">
        <v>0</v>
      </c>
      <c r="C7" s="2">
        <v>2</v>
      </c>
      <c r="D7" s="2">
        <v>2</v>
      </c>
      <c r="E7" s="2">
        <v>1</v>
      </c>
      <c r="F7" s="2">
        <v>1</v>
      </c>
      <c r="G7" s="2">
        <v>2</v>
      </c>
      <c r="J7" s="6"/>
      <c r="K7" s="6"/>
      <c r="L7" s="6"/>
      <c r="M7" s="6"/>
      <c r="N7" s="6"/>
      <c r="O7" s="6"/>
      <c r="P7" s="6"/>
    </row>
    <row r="8" spans="1:16" ht="24.9" customHeight="1">
      <c r="B8" s="4" t="s">
        <v>1</v>
      </c>
      <c r="C8" s="2">
        <v>1</v>
      </c>
      <c r="D8" s="2">
        <v>1</v>
      </c>
      <c r="E8" s="2">
        <v>1</v>
      </c>
      <c r="F8" s="2">
        <v>1</v>
      </c>
      <c r="G8" s="2">
        <v>0</v>
      </c>
      <c r="J8" s="6"/>
      <c r="K8" s="6"/>
      <c r="L8" s="6"/>
      <c r="M8" s="6"/>
      <c r="N8" s="6"/>
      <c r="O8" s="6"/>
      <c r="P8" s="6"/>
    </row>
    <row r="9" spans="1:16" ht="24.9" customHeight="1">
      <c r="B9" s="5"/>
      <c r="C9" s="2">
        <f>SUM(C7:C8)</f>
        <v>3</v>
      </c>
      <c r="D9" s="2">
        <f t="shared" ref="D9:G9" si="0">SUM(D7:D8)</f>
        <v>3</v>
      </c>
      <c r="E9" s="2">
        <f t="shared" si="0"/>
        <v>2</v>
      </c>
      <c r="F9" s="2">
        <f t="shared" si="0"/>
        <v>2</v>
      </c>
      <c r="G9" s="2">
        <f t="shared" si="0"/>
        <v>2</v>
      </c>
    </row>
    <row r="10" spans="1:16" ht="24.9" customHeight="1">
      <c r="B10" s="12"/>
      <c r="C10" s="2"/>
      <c r="D10" s="2"/>
      <c r="E10" s="2"/>
      <c r="F10" s="2"/>
      <c r="G10" s="2"/>
    </row>
    <row r="11" spans="1:16">
      <c r="A11" s="7" t="s">
        <v>9</v>
      </c>
      <c r="B11" s="9" t="s">
        <v>7</v>
      </c>
      <c r="C11" s="8">
        <v>3</v>
      </c>
      <c r="D11" s="8">
        <v>3</v>
      </c>
      <c r="E11" s="8">
        <v>2</v>
      </c>
      <c r="F11" s="8">
        <v>2</v>
      </c>
      <c r="G11" s="8">
        <v>2</v>
      </c>
    </row>
    <row r="12" spans="1:16">
      <c r="B12" s="10" t="s">
        <v>8</v>
      </c>
      <c r="C12" s="11">
        <v>2</v>
      </c>
      <c r="D12" s="11">
        <v>2</v>
      </c>
      <c r="E12" s="11">
        <v>3</v>
      </c>
      <c r="F12" s="11">
        <v>3</v>
      </c>
      <c r="G12" s="11">
        <v>3</v>
      </c>
    </row>
  </sheetData>
  <mergeCells count="3">
    <mergeCell ref="C5:D5"/>
    <mergeCell ref="E5:F5"/>
    <mergeCell ref="L6:O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7"/>
  <sheetViews>
    <sheetView tabSelected="1" topLeftCell="A4" workbookViewId="0">
      <selection activeCell="L12" sqref="L12"/>
    </sheetView>
  </sheetViews>
  <sheetFormatPr defaultRowHeight="14.5"/>
  <cols>
    <col min="2" max="2" width="11.08984375" customWidth="1"/>
    <col min="3" max="3" width="8.453125" customWidth="1"/>
  </cols>
  <sheetData>
    <row r="2" spans="1:18" ht="21.5" thickBot="1">
      <c r="B2" t="s">
        <v>28</v>
      </c>
      <c r="D2" s="14"/>
      <c r="F2" s="46" t="s">
        <v>25</v>
      </c>
      <c r="G2" s="14"/>
      <c r="H2" s="14"/>
      <c r="I2" s="14"/>
      <c r="J2" s="14"/>
      <c r="K2" s="14"/>
    </row>
    <row r="4" spans="1:18" ht="15" thickBot="1">
      <c r="B4" t="s">
        <v>26</v>
      </c>
      <c r="C4" s="14"/>
      <c r="D4" s="14"/>
      <c r="E4" s="14"/>
      <c r="F4" s="14"/>
      <c r="G4" s="14"/>
      <c r="I4" s="13" t="s">
        <v>27</v>
      </c>
      <c r="J4" s="14"/>
    </row>
    <row r="6" spans="1:18" ht="21">
      <c r="H6" s="44" t="s">
        <v>29</v>
      </c>
      <c r="I6" s="45" t="s">
        <v>46</v>
      </c>
      <c r="J6" s="6"/>
    </row>
    <row r="7" spans="1:18">
      <c r="L7" s="6"/>
      <c r="M7" s="6"/>
    </row>
    <row r="8" spans="1:18" ht="15" customHeight="1">
      <c r="C8" s="47" t="s">
        <v>39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47" t="s">
        <v>6</v>
      </c>
      <c r="O8" s="47"/>
      <c r="P8" s="47"/>
      <c r="Q8" s="47"/>
      <c r="R8" s="47"/>
    </row>
    <row r="9" spans="1:18" ht="18.75" customHeight="1">
      <c r="C9" s="56" t="s">
        <v>37</v>
      </c>
      <c r="D9" s="53" t="s">
        <v>30</v>
      </c>
      <c r="E9" s="54"/>
      <c r="F9" s="54"/>
      <c r="G9" s="54"/>
      <c r="H9" s="54"/>
      <c r="I9" s="54"/>
      <c r="J9" s="54"/>
      <c r="K9" s="54"/>
      <c r="L9" s="54"/>
      <c r="M9" s="55"/>
      <c r="N9" s="61" t="s">
        <v>40</v>
      </c>
      <c r="O9" s="63" t="s">
        <v>38</v>
      </c>
      <c r="P9" s="65" t="s">
        <v>41</v>
      </c>
      <c r="Q9" s="49" t="s">
        <v>5</v>
      </c>
      <c r="R9" s="51" t="s">
        <v>24</v>
      </c>
    </row>
    <row r="10" spans="1:18" ht="15" customHeight="1">
      <c r="C10" s="57"/>
      <c r="D10" s="59">
        <v>1</v>
      </c>
      <c r="E10" s="60"/>
      <c r="F10" s="59">
        <v>2</v>
      </c>
      <c r="G10" s="60"/>
      <c r="H10" s="59">
        <v>3</v>
      </c>
      <c r="I10" s="60"/>
      <c r="J10" s="59">
        <v>4</v>
      </c>
      <c r="K10" s="60"/>
      <c r="L10" s="59">
        <v>5</v>
      </c>
      <c r="M10" s="60"/>
      <c r="N10" s="61"/>
      <c r="O10" s="63"/>
      <c r="P10" s="65"/>
      <c r="Q10" s="49"/>
      <c r="R10" s="51"/>
    </row>
    <row r="11" spans="1:18" ht="15" thickBot="1">
      <c r="C11" s="57"/>
      <c r="D11" s="19" t="s">
        <v>22</v>
      </c>
      <c r="E11" s="20" t="s">
        <v>23</v>
      </c>
      <c r="F11" s="19" t="s">
        <v>22</v>
      </c>
      <c r="G11" s="20" t="s">
        <v>23</v>
      </c>
      <c r="H11" s="19" t="s">
        <v>22</v>
      </c>
      <c r="I11" s="20" t="s">
        <v>23</v>
      </c>
      <c r="J11" s="19" t="s">
        <v>22</v>
      </c>
      <c r="K11" s="20" t="s">
        <v>23</v>
      </c>
      <c r="L11" s="39" t="s">
        <v>22</v>
      </c>
      <c r="M11" s="40" t="s">
        <v>23</v>
      </c>
      <c r="N11" s="62"/>
      <c r="O11" s="64"/>
      <c r="P11" s="66"/>
      <c r="Q11" s="50"/>
      <c r="R11" s="52"/>
    </row>
    <row r="12" spans="1:18">
      <c r="A12" s="21"/>
      <c r="B12" s="22" t="s">
        <v>10</v>
      </c>
      <c r="C12" s="23" t="s">
        <v>20</v>
      </c>
      <c r="D12" s="24"/>
      <c r="E12" s="25">
        <f>D12*2</f>
        <v>0</v>
      </c>
      <c r="F12" s="24"/>
      <c r="G12" s="25">
        <f>F12*2</f>
        <v>0</v>
      </c>
      <c r="H12" s="24"/>
      <c r="I12" s="25">
        <f t="shared" ref="I12:I43" si="0">H12*1</f>
        <v>0</v>
      </c>
      <c r="J12" s="24"/>
      <c r="K12" s="25">
        <f t="shared" ref="K12:K43" si="1">J12*1</f>
        <v>0</v>
      </c>
      <c r="L12" s="24"/>
      <c r="M12" s="25">
        <f>L12*2</f>
        <v>0</v>
      </c>
      <c r="N12" s="24">
        <f>E12+G12+I12+K12+M12</f>
        <v>0</v>
      </c>
      <c r="O12" s="34"/>
      <c r="P12" s="36"/>
      <c r="Q12" s="37"/>
      <c r="R12" s="32"/>
    </row>
    <row r="13" spans="1:18" ht="15" thickBot="1">
      <c r="A13" s="26"/>
      <c r="B13" s="27"/>
      <c r="C13" s="28" t="s">
        <v>21</v>
      </c>
      <c r="D13" s="29"/>
      <c r="E13" s="30">
        <f>D13*1</f>
        <v>0</v>
      </c>
      <c r="F13" s="29"/>
      <c r="G13" s="30">
        <f>F13*1</f>
        <v>0</v>
      </c>
      <c r="H13" s="29"/>
      <c r="I13" s="30">
        <f t="shared" si="0"/>
        <v>0</v>
      </c>
      <c r="J13" s="29"/>
      <c r="K13" s="30">
        <f t="shared" si="1"/>
        <v>0</v>
      </c>
      <c r="L13" s="29"/>
      <c r="M13" s="30"/>
      <c r="N13" s="17">
        <f>E13+G13+I13+K13+M13</f>
        <v>0</v>
      </c>
      <c r="O13" s="35">
        <f>SUM(N12:N13)</f>
        <v>0</v>
      </c>
      <c r="P13" s="38">
        <f>O13/18</f>
        <v>0</v>
      </c>
      <c r="Q13" s="15">
        <f>INT(P13)</f>
        <v>0</v>
      </c>
      <c r="R13" s="16">
        <f>O13-(Q13*18)</f>
        <v>0</v>
      </c>
    </row>
    <row r="14" spans="1:18">
      <c r="A14" s="21"/>
      <c r="B14" s="22" t="s">
        <v>12</v>
      </c>
      <c r="C14" s="23" t="s">
        <v>20</v>
      </c>
      <c r="D14" s="24"/>
      <c r="E14" s="25">
        <f>D14*2</f>
        <v>0</v>
      </c>
      <c r="F14" s="24"/>
      <c r="G14" s="25">
        <f>F14*2</f>
        <v>0</v>
      </c>
      <c r="H14" s="24"/>
      <c r="I14" s="25">
        <f t="shared" si="0"/>
        <v>0</v>
      </c>
      <c r="J14" s="24"/>
      <c r="K14" s="25">
        <f t="shared" si="1"/>
        <v>0</v>
      </c>
      <c r="L14" s="24"/>
      <c r="M14" s="25">
        <f>L14*2</f>
        <v>0</v>
      </c>
      <c r="N14" s="24">
        <f t="shared" ref="N14:N43" si="2">E14+G14+I14+K14+M14</f>
        <v>0</v>
      </c>
      <c r="O14" s="34"/>
      <c r="P14" s="36"/>
      <c r="Q14" s="37"/>
      <c r="R14" s="32"/>
    </row>
    <row r="15" spans="1:18" ht="15" thickBot="1">
      <c r="A15" s="26"/>
      <c r="B15" s="27"/>
      <c r="C15" s="28" t="s">
        <v>21</v>
      </c>
      <c r="D15" s="29"/>
      <c r="E15" s="30">
        <f>D15*1</f>
        <v>0</v>
      </c>
      <c r="F15" s="29"/>
      <c r="G15" s="30">
        <f>F15*1</f>
        <v>0</v>
      </c>
      <c r="H15" s="29"/>
      <c r="I15" s="30">
        <f t="shared" si="0"/>
        <v>0</v>
      </c>
      <c r="J15" s="29"/>
      <c r="K15" s="30">
        <f t="shared" si="1"/>
        <v>0</v>
      </c>
      <c r="L15" s="29"/>
      <c r="M15" s="30"/>
      <c r="N15" s="17">
        <f t="shared" si="2"/>
        <v>0</v>
      </c>
      <c r="O15" s="35">
        <f>SUM(N14:N15)</f>
        <v>0</v>
      </c>
      <c r="P15" s="38">
        <f>O15/18</f>
        <v>0</v>
      </c>
      <c r="Q15" s="15">
        <f>INT(P15)</f>
        <v>0</v>
      </c>
      <c r="R15" s="16">
        <f>O15-(Q15*18)</f>
        <v>0</v>
      </c>
    </row>
    <row r="16" spans="1:18">
      <c r="A16" s="21"/>
      <c r="B16" s="22" t="s">
        <v>35</v>
      </c>
      <c r="C16" s="23" t="s">
        <v>20</v>
      </c>
      <c r="D16" s="24"/>
      <c r="E16" s="25">
        <f>D16*2</f>
        <v>0</v>
      </c>
      <c r="F16" s="24"/>
      <c r="G16" s="25">
        <f>F16*2</f>
        <v>0</v>
      </c>
      <c r="H16" s="24"/>
      <c r="I16" s="25">
        <f t="shared" ref="I16:I19" si="3">H16*1</f>
        <v>0</v>
      </c>
      <c r="J16" s="24"/>
      <c r="K16" s="25">
        <f t="shared" ref="K16:K19" si="4">J16*1</f>
        <v>0</v>
      </c>
      <c r="L16" s="24"/>
      <c r="M16" s="25">
        <f>L16*2</f>
        <v>0</v>
      </c>
      <c r="N16" s="24">
        <f t="shared" ref="N16:N19" si="5">E16+G16+I16+K16+M16</f>
        <v>0</v>
      </c>
      <c r="O16" s="34"/>
      <c r="P16" s="36"/>
      <c r="Q16" s="37"/>
      <c r="R16" s="32"/>
    </row>
    <row r="17" spans="1:18" ht="15" thickBot="1">
      <c r="A17" s="26"/>
      <c r="B17" s="27"/>
      <c r="C17" s="28" t="s">
        <v>21</v>
      </c>
      <c r="D17" s="29"/>
      <c r="E17" s="30">
        <f>D17*1</f>
        <v>0</v>
      </c>
      <c r="F17" s="29"/>
      <c r="G17" s="30">
        <f>F17*1</f>
        <v>0</v>
      </c>
      <c r="H17" s="29"/>
      <c r="I17" s="30">
        <f t="shared" si="3"/>
        <v>0</v>
      </c>
      <c r="J17" s="29"/>
      <c r="K17" s="30">
        <f t="shared" si="4"/>
        <v>0</v>
      </c>
      <c r="L17" s="29"/>
      <c r="M17" s="30"/>
      <c r="N17" s="17">
        <f t="shared" si="5"/>
        <v>0</v>
      </c>
      <c r="O17" s="35">
        <f>SUM(N16:N17)</f>
        <v>0</v>
      </c>
      <c r="P17" s="38">
        <f>O17/18</f>
        <v>0</v>
      </c>
      <c r="Q17" s="15">
        <f>INT(P17)</f>
        <v>0</v>
      </c>
      <c r="R17" s="16">
        <f>O17-(Q17*18)</f>
        <v>0</v>
      </c>
    </row>
    <row r="18" spans="1:18">
      <c r="A18" s="21"/>
      <c r="B18" s="22" t="s">
        <v>19</v>
      </c>
      <c r="C18" s="23" t="s">
        <v>20</v>
      </c>
      <c r="D18" s="24"/>
      <c r="E18" s="25">
        <f>D18*2</f>
        <v>0</v>
      </c>
      <c r="F18" s="24"/>
      <c r="G18" s="25">
        <f>F18*2</f>
        <v>0</v>
      </c>
      <c r="H18" s="24"/>
      <c r="I18" s="25">
        <f t="shared" si="3"/>
        <v>0</v>
      </c>
      <c r="J18" s="24"/>
      <c r="K18" s="25">
        <f t="shared" si="4"/>
        <v>0</v>
      </c>
      <c r="L18" s="24"/>
      <c r="M18" s="25">
        <f>L18*2</f>
        <v>0</v>
      </c>
      <c r="N18" s="24">
        <f t="shared" si="5"/>
        <v>0</v>
      </c>
      <c r="O18" s="34"/>
      <c r="P18" s="36"/>
      <c r="Q18" s="37"/>
      <c r="R18" s="32"/>
    </row>
    <row r="19" spans="1:18" ht="15" thickBot="1">
      <c r="A19" s="26"/>
      <c r="B19" s="27"/>
      <c r="C19" s="28" t="s">
        <v>21</v>
      </c>
      <c r="D19" s="29"/>
      <c r="E19" s="30">
        <f>D19*1</f>
        <v>0</v>
      </c>
      <c r="F19" s="29"/>
      <c r="G19" s="30">
        <f>F19*1</f>
        <v>0</v>
      </c>
      <c r="H19" s="29"/>
      <c r="I19" s="30">
        <f t="shared" si="3"/>
        <v>0</v>
      </c>
      <c r="J19" s="29"/>
      <c r="K19" s="30">
        <f t="shared" si="4"/>
        <v>0</v>
      </c>
      <c r="L19" s="29"/>
      <c r="M19" s="30"/>
      <c r="N19" s="17">
        <f t="shared" si="5"/>
        <v>0</v>
      </c>
      <c r="O19" s="35">
        <f>SUM(N18:N19)</f>
        <v>0</v>
      </c>
      <c r="P19" s="38">
        <f>O19/18</f>
        <v>0</v>
      </c>
      <c r="Q19" s="15">
        <f>INT(P19)</f>
        <v>0</v>
      </c>
      <c r="R19" s="16">
        <f>O19-(Q19*18)</f>
        <v>0</v>
      </c>
    </row>
    <row r="20" spans="1:18">
      <c r="A20" s="21"/>
      <c r="B20" s="22" t="s">
        <v>11</v>
      </c>
      <c r="C20" s="23" t="s">
        <v>20</v>
      </c>
      <c r="D20" s="24"/>
      <c r="E20" s="25">
        <f>D20*2</f>
        <v>0</v>
      </c>
      <c r="F20" s="24"/>
      <c r="G20" s="25">
        <f>F20*2</f>
        <v>0</v>
      </c>
      <c r="H20" s="24"/>
      <c r="I20" s="25">
        <f t="shared" si="0"/>
        <v>0</v>
      </c>
      <c r="J20" s="24"/>
      <c r="K20" s="25">
        <f t="shared" si="1"/>
        <v>0</v>
      </c>
      <c r="L20" s="24"/>
      <c r="M20" s="25">
        <f>L20*2</f>
        <v>0</v>
      </c>
      <c r="N20" s="31">
        <f t="shared" si="2"/>
        <v>0</v>
      </c>
      <c r="O20" s="34"/>
      <c r="P20" s="41"/>
      <c r="Q20" s="37"/>
      <c r="R20" s="32"/>
    </row>
    <row r="21" spans="1:18" ht="15" thickBot="1">
      <c r="A21" s="26"/>
      <c r="B21" s="27"/>
      <c r="C21" s="28" t="s">
        <v>21</v>
      </c>
      <c r="D21" s="29"/>
      <c r="E21" s="30">
        <f>D21*1</f>
        <v>0</v>
      </c>
      <c r="F21" s="29"/>
      <c r="G21" s="30">
        <f>F21*1</f>
        <v>0</v>
      </c>
      <c r="H21" s="29"/>
      <c r="I21" s="30">
        <f t="shared" si="0"/>
        <v>0</v>
      </c>
      <c r="J21" s="29"/>
      <c r="K21" s="30">
        <f t="shared" si="1"/>
        <v>0</v>
      </c>
      <c r="L21" s="29"/>
      <c r="M21" s="30"/>
      <c r="N21" s="33">
        <f t="shared" si="2"/>
        <v>0</v>
      </c>
      <c r="O21" s="35">
        <f>SUM(N20:N21)</f>
        <v>0</v>
      </c>
      <c r="P21" s="42">
        <f>O21/18</f>
        <v>0</v>
      </c>
      <c r="Q21" s="15">
        <f>INT(P21)</f>
        <v>0</v>
      </c>
      <c r="R21" s="16">
        <f>O21-(Q21*18)</f>
        <v>0</v>
      </c>
    </row>
    <row r="22" spans="1:18">
      <c r="A22" s="21"/>
      <c r="B22" s="22" t="s">
        <v>13</v>
      </c>
      <c r="C22" s="23" t="s">
        <v>20</v>
      </c>
      <c r="D22" s="24"/>
      <c r="E22" s="25">
        <f>D22*2</f>
        <v>0</v>
      </c>
      <c r="F22" s="24"/>
      <c r="G22" s="25">
        <f>F22*2</f>
        <v>0</v>
      </c>
      <c r="H22" s="24"/>
      <c r="I22" s="25">
        <f t="shared" si="0"/>
        <v>0</v>
      </c>
      <c r="J22" s="24"/>
      <c r="K22" s="25">
        <f t="shared" si="1"/>
        <v>0</v>
      </c>
      <c r="L22" s="24"/>
      <c r="M22" s="25">
        <f>L22*2</f>
        <v>0</v>
      </c>
      <c r="N22" s="31">
        <f t="shared" si="2"/>
        <v>0</v>
      </c>
      <c r="O22" s="34"/>
      <c r="P22" s="41"/>
      <c r="Q22" s="37"/>
      <c r="R22" s="32"/>
    </row>
    <row r="23" spans="1:18" ht="15" thickBot="1">
      <c r="A23" s="26"/>
      <c r="B23" s="27"/>
      <c r="C23" s="28" t="s">
        <v>21</v>
      </c>
      <c r="D23" s="29"/>
      <c r="E23" s="30">
        <f>D23*1</f>
        <v>0</v>
      </c>
      <c r="F23" s="29"/>
      <c r="G23" s="30">
        <f>F23*1</f>
        <v>0</v>
      </c>
      <c r="H23" s="29"/>
      <c r="I23" s="30">
        <f t="shared" si="0"/>
        <v>0</v>
      </c>
      <c r="J23" s="29"/>
      <c r="K23" s="30">
        <f t="shared" si="1"/>
        <v>0</v>
      </c>
      <c r="L23" s="29"/>
      <c r="M23" s="30"/>
      <c r="N23" s="33">
        <f t="shared" si="2"/>
        <v>0</v>
      </c>
      <c r="O23" s="35">
        <f>SUM(N22:N23)</f>
        <v>0</v>
      </c>
      <c r="P23" s="42">
        <f>O23/18</f>
        <v>0</v>
      </c>
      <c r="Q23" s="15">
        <f>INT(P23)</f>
        <v>0</v>
      </c>
      <c r="R23" s="16">
        <f>O23-(Q23*18)</f>
        <v>0</v>
      </c>
    </row>
    <row r="24" spans="1:18">
      <c r="A24" s="21"/>
      <c r="B24" s="22" t="s">
        <v>14</v>
      </c>
      <c r="C24" s="23" t="s">
        <v>20</v>
      </c>
      <c r="D24" s="24"/>
      <c r="E24" s="25">
        <f>D24*2</f>
        <v>0</v>
      </c>
      <c r="F24" s="24"/>
      <c r="G24" s="25">
        <f>F24*2</f>
        <v>0</v>
      </c>
      <c r="H24" s="24"/>
      <c r="I24" s="25">
        <f t="shared" si="0"/>
        <v>0</v>
      </c>
      <c r="J24" s="24"/>
      <c r="K24" s="25">
        <f t="shared" si="1"/>
        <v>0</v>
      </c>
      <c r="L24" s="24"/>
      <c r="M24" s="25">
        <f>L24*2</f>
        <v>0</v>
      </c>
      <c r="N24" s="31">
        <f t="shared" si="2"/>
        <v>0</v>
      </c>
      <c r="O24" s="34"/>
      <c r="P24" s="41"/>
      <c r="Q24" s="37"/>
      <c r="R24" s="32"/>
    </row>
    <row r="25" spans="1:18" ht="15" thickBot="1">
      <c r="A25" s="26"/>
      <c r="B25" s="27"/>
      <c r="C25" s="28" t="s">
        <v>21</v>
      </c>
      <c r="D25" s="29"/>
      <c r="E25" s="30">
        <f>D25*1</f>
        <v>0</v>
      </c>
      <c r="F25" s="29"/>
      <c r="G25" s="30">
        <f>F25*1</f>
        <v>0</v>
      </c>
      <c r="H25" s="29"/>
      <c r="I25" s="30">
        <f t="shared" si="0"/>
        <v>0</v>
      </c>
      <c r="J25" s="29"/>
      <c r="K25" s="30">
        <f t="shared" si="1"/>
        <v>0</v>
      </c>
      <c r="L25" s="29"/>
      <c r="M25" s="30"/>
      <c r="N25" s="33">
        <f t="shared" si="2"/>
        <v>0</v>
      </c>
      <c r="O25" s="35">
        <f>SUM(N24:N25)</f>
        <v>0</v>
      </c>
      <c r="P25" s="42">
        <f>O25/18</f>
        <v>0</v>
      </c>
      <c r="Q25" s="15">
        <f>INT(P25)</f>
        <v>0</v>
      </c>
      <c r="R25" s="16">
        <f>O25-(Q25*18)</f>
        <v>0</v>
      </c>
    </row>
    <row r="26" spans="1:18">
      <c r="A26" s="21"/>
      <c r="B26" s="22" t="s">
        <v>15</v>
      </c>
      <c r="C26" s="23" t="s">
        <v>20</v>
      </c>
      <c r="D26" s="24"/>
      <c r="E26" s="25">
        <f>D26*2</f>
        <v>0</v>
      </c>
      <c r="F26" s="24"/>
      <c r="G26" s="25">
        <f>F26*2</f>
        <v>0</v>
      </c>
      <c r="H26" s="24"/>
      <c r="I26" s="25">
        <f t="shared" si="0"/>
        <v>0</v>
      </c>
      <c r="J26" s="24"/>
      <c r="K26" s="25">
        <f t="shared" si="1"/>
        <v>0</v>
      </c>
      <c r="L26" s="24"/>
      <c r="M26" s="25">
        <f>L26*2</f>
        <v>0</v>
      </c>
      <c r="N26" s="31">
        <f t="shared" si="2"/>
        <v>0</v>
      </c>
      <c r="O26" s="34"/>
      <c r="P26" s="41"/>
      <c r="Q26" s="37"/>
      <c r="R26" s="32"/>
    </row>
    <row r="27" spans="1:18" ht="15" thickBot="1">
      <c r="A27" s="26"/>
      <c r="B27" s="27"/>
      <c r="C27" s="28" t="s">
        <v>21</v>
      </c>
      <c r="D27" s="29"/>
      <c r="E27" s="30">
        <f>D27*1</f>
        <v>0</v>
      </c>
      <c r="F27" s="29"/>
      <c r="G27" s="30">
        <f>F27*1</f>
        <v>0</v>
      </c>
      <c r="H27" s="29"/>
      <c r="I27" s="30">
        <f t="shared" si="0"/>
        <v>0</v>
      </c>
      <c r="J27" s="29"/>
      <c r="K27" s="30">
        <f t="shared" si="1"/>
        <v>0</v>
      </c>
      <c r="L27" s="29"/>
      <c r="M27" s="30"/>
      <c r="N27" s="33">
        <f t="shared" si="2"/>
        <v>0</v>
      </c>
      <c r="O27" s="35">
        <f>SUM(N26:N27)</f>
        <v>0</v>
      </c>
      <c r="P27" s="42">
        <f>O27/18</f>
        <v>0</v>
      </c>
      <c r="Q27" s="15">
        <f>INT(P27)</f>
        <v>0</v>
      </c>
      <c r="R27" s="16">
        <f>O27-(Q27*18)</f>
        <v>0</v>
      </c>
    </row>
    <row r="28" spans="1:18">
      <c r="A28" s="21"/>
      <c r="B28" s="22" t="s">
        <v>36</v>
      </c>
      <c r="C28" s="23" t="s">
        <v>20</v>
      </c>
      <c r="D28" s="24"/>
      <c r="E28" s="25">
        <f>D28*2</f>
        <v>0</v>
      </c>
      <c r="F28" s="24"/>
      <c r="G28" s="25">
        <f>F28*2</f>
        <v>0</v>
      </c>
      <c r="H28" s="24"/>
      <c r="I28" s="25">
        <f t="shared" si="0"/>
        <v>0</v>
      </c>
      <c r="J28" s="24"/>
      <c r="K28" s="25">
        <f t="shared" si="1"/>
        <v>0</v>
      </c>
      <c r="L28" s="24"/>
      <c r="M28" s="25">
        <f>L28*2</f>
        <v>0</v>
      </c>
      <c r="N28" s="31">
        <f t="shared" si="2"/>
        <v>0</v>
      </c>
      <c r="O28" s="34"/>
      <c r="P28" s="41"/>
      <c r="Q28" s="37"/>
      <c r="R28" s="32"/>
    </row>
    <row r="29" spans="1:18" ht="15" thickBot="1">
      <c r="A29" s="26"/>
      <c r="B29" s="27"/>
      <c r="C29" s="28" t="s">
        <v>21</v>
      </c>
      <c r="D29" s="29"/>
      <c r="E29" s="30">
        <f>D29*1</f>
        <v>0</v>
      </c>
      <c r="F29" s="29"/>
      <c r="G29" s="30">
        <f>F29*1</f>
        <v>0</v>
      </c>
      <c r="H29" s="29"/>
      <c r="I29" s="30">
        <f t="shared" si="0"/>
        <v>0</v>
      </c>
      <c r="J29" s="29"/>
      <c r="K29" s="30">
        <f t="shared" si="1"/>
        <v>0</v>
      </c>
      <c r="L29" s="29"/>
      <c r="M29" s="30"/>
      <c r="N29" s="33">
        <f t="shared" si="2"/>
        <v>0</v>
      </c>
      <c r="O29" s="35">
        <f>SUM(N28:N29)</f>
        <v>0</v>
      </c>
      <c r="P29" s="42">
        <f>O29/18</f>
        <v>0</v>
      </c>
      <c r="Q29" s="15">
        <f>INT(P29)</f>
        <v>0</v>
      </c>
      <c r="R29" s="16">
        <f>O29-(Q29*18)</f>
        <v>0</v>
      </c>
    </row>
    <row r="30" spans="1:18">
      <c r="A30" s="21"/>
      <c r="B30" s="22" t="s">
        <v>16</v>
      </c>
      <c r="C30" s="23" t="s">
        <v>20</v>
      </c>
      <c r="D30" s="24"/>
      <c r="E30" s="25">
        <f>D30*2</f>
        <v>0</v>
      </c>
      <c r="F30" s="24"/>
      <c r="G30" s="25">
        <f>F30*2</f>
        <v>0</v>
      </c>
      <c r="H30" s="24"/>
      <c r="I30" s="25">
        <f t="shared" si="0"/>
        <v>0</v>
      </c>
      <c r="J30" s="24"/>
      <c r="K30" s="25">
        <f t="shared" si="1"/>
        <v>0</v>
      </c>
      <c r="L30" s="24"/>
      <c r="M30" s="25">
        <f>L30*2</f>
        <v>0</v>
      </c>
      <c r="N30" s="31">
        <f t="shared" si="2"/>
        <v>0</v>
      </c>
      <c r="O30" s="34"/>
      <c r="P30" s="41"/>
      <c r="Q30" s="37"/>
      <c r="R30" s="32"/>
    </row>
    <row r="31" spans="1:18" ht="15" thickBot="1">
      <c r="A31" s="26"/>
      <c r="B31" s="27"/>
      <c r="C31" s="28" t="s">
        <v>21</v>
      </c>
      <c r="D31" s="29"/>
      <c r="E31" s="30">
        <f>D31*1</f>
        <v>0</v>
      </c>
      <c r="F31" s="29"/>
      <c r="G31" s="30">
        <f>F31*1</f>
        <v>0</v>
      </c>
      <c r="H31" s="29"/>
      <c r="I31" s="30">
        <f t="shared" si="0"/>
        <v>0</v>
      </c>
      <c r="J31" s="29"/>
      <c r="K31" s="30">
        <f t="shared" si="1"/>
        <v>0</v>
      </c>
      <c r="L31" s="29"/>
      <c r="M31" s="30"/>
      <c r="N31" s="33">
        <f t="shared" si="2"/>
        <v>0</v>
      </c>
      <c r="O31" s="35">
        <f>SUM(N30:N31)</f>
        <v>0</v>
      </c>
      <c r="P31" s="42">
        <f>O31/18</f>
        <v>0</v>
      </c>
      <c r="Q31" s="15">
        <f>INT(P31)</f>
        <v>0</v>
      </c>
      <c r="R31" s="16">
        <f>O31-(Q31*18)</f>
        <v>0</v>
      </c>
    </row>
    <row r="32" spans="1:18">
      <c r="A32" s="21"/>
      <c r="B32" s="22" t="s">
        <v>17</v>
      </c>
      <c r="C32" s="23" t="s">
        <v>20</v>
      </c>
      <c r="D32" s="24"/>
      <c r="E32" s="25">
        <f>D32*2</f>
        <v>0</v>
      </c>
      <c r="F32" s="24"/>
      <c r="G32" s="25">
        <f>F32*2</f>
        <v>0</v>
      </c>
      <c r="H32" s="24"/>
      <c r="I32" s="25">
        <f t="shared" si="0"/>
        <v>0</v>
      </c>
      <c r="J32" s="24"/>
      <c r="K32" s="25">
        <f t="shared" si="1"/>
        <v>0</v>
      </c>
      <c r="L32" s="24"/>
      <c r="M32" s="25">
        <f>L32*2</f>
        <v>0</v>
      </c>
      <c r="N32" s="31">
        <f t="shared" si="2"/>
        <v>0</v>
      </c>
      <c r="O32" s="34"/>
      <c r="P32" s="41"/>
      <c r="Q32" s="37"/>
      <c r="R32" s="32"/>
    </row>
    <row r="33" spans="1:18" ht="15" thickBot="1">
      <c r="A33" s="26"/>
      <c r="B33" s="27"/>
      <c r="C33" s="28" t="s">
        <v>21</v>
      </c>
      <c r="D33" s="29"/>
      <c r="E33" s="30">
        <f>D33*1</f>
        <v>0</v>
      </c>
      <c r="F33" s="29"/>
      <c r="G33" s="30">
        <f>F33*1</f>
        <v>0</v>
      </c>
      <c r="H33" s="29"/>
      <c r="I33" s="30">
        <f t="shared" si="0"/>
        <v>0</v>
      </c>
      <c r="J33" s="29"/>
      <c r="K33" s="30">
        <f t="shared" si="1"/>
        <v>0</v>
      </c>
      <c r="L33" s="29"/>
      <c r="M33" s="30"/>
      <c r="N33" s="33">
        <f t="shared" si="2"/>
        <v>0</v>
      </c>
      <c r="O33" s="35">
        <f>SUM(N32:N33)</f>
        <v>0</v>
      </c>
      <c r="P33" s="42">
        <f>O33/18</f>
        <v>0</v>
      </c>
      <c r="Q33" s="15">
        <f>INT(P33)</f>
        <v>0</v>
      </c>
      <c r="R33" s="16">
        <f>O33-(Q33*18)</f>
        <v>0</v>
      </c>
    </row>
    <row r="34" spans="1:18">
      <c r="A34" s="21"/>
      <c r="B34" s="22" t="s">
        <v>31</v>
      </c>
      <c r="C34" s="23" t="s">
        <v>20</v>
      </c>
      <c r="D34" s="24"/>
      <c r="E34" s="25">
        <f>D34*2</f>
        <v>0</v>
      </c>
      <c r="F34" s="24"/>
      <c r="G34" s="25">
        <f>F34*2</f>
        <v>0</v>
      </c>
      <c r="H34" s="24"/>
      <c r="I34" s="25">
        <f t="shared" ref="I34:I35" si="6">H34*1</f>
        <v>0</v>
      </c>
      <c r="J34" s="24"/>
      <c r="K34" s="25">
        <f t="shared" ref="K34:K35" si="7">J34*1</f>
        <v>0</v>
      </c>
      <c r="L34" s="24"/>
      <c r="M34" s="25">
        <f>L34*2</f>
        <v>0</v>
      </c>
      <c r="N34" s="31">
        <f t="shared" ref="N34:N35" si="8">E34+G34+I34+K34+M34</f>
        <v>0</v>
      </c>
      <c r="O34" s="34"/>
      <c r="P34" s="41"/>
      <c r="Q34" s="37"/>
      <c r="R34" s="32"/>
    </row>
    <row r="35" spans="1:18" ht="15" thickBot="1">
      <c r="A35" s="26"/>
      <c r="B35" s="27"/>
      <c r="C35" s="28" t="s">
        <v>21</v>
      </c>
      <c r="D35" s="29"/>
      <c r="E35" s="30">
        <f>D35*1</f>
        <v>0</v>
      </c>
      <c r="F35" s="29"/>
      <c r="G35" s="30">
        <f>F35*1</f>
        <v>0</v>
      </c>
      <c r="H35" s="29"/>
      <c r="I35" s="30">
        <f t="shared" si="6"/>
        <v>0</v>
      </c>
      <c r="J35" s="29"/>
      <c r="K35" s="30">
        <f t="shared" si="7"/>
        <v>0</v>
      </c>
      <c r="L35" s="29"/>
      <c r="M35" s="30"/>
      <c r="N35" s="33">
        <f t="shared" si="8"/>
        <v>0</v>
      </c>
      <c r="O35" s="35">
        <f>SUM(N34:N35)</f>
        <v>0</v>
      </c>
      <c r="P35" s="42">
        <f>O35/18</f>
        <v>0</v>
      </c>
      <c r="Q35" s="15">
        <f>INT(P35)</f>
        <v>0</v>
      </c>
      <c r="R35" s="16">
        <f>O35-(Q35*18)</f>
        <v>0</v>
      </c>
    </row>
    <row r="36" spans="1:18">
      <c r="A36" s="21"/>
      <c r="B36" s="22" t="s">
        <v>32</v>
      </c>
      <c r="C36" s="23" t="s">
        <v>20</v>
      </c>
      <c r="D36" s="24"/>
      <c r="E36" s="25">
        <f>D36*2</f>
        <v>0</v>
      </c>
      <c r="F36" s="24"/>
      <c r="G36" s="25">
        <f>F36*2</f>
        <v>0</v>
      </c>
      <c r="H36" s="24"/>
      <c r="I36" s="25">
        <f t="shared" ref="I36:I41" si="9">H36*1</f>
        <v>0</v>
      </c>
      <c r="J36" s="24"/>
      <c r="K36" s="25">
        <f t="shared" ref="K36:K41" si="10">J36*1</f>
        <v>0</v>
      </c>
      <c r="L36" s="24"/>
      <c r="M36" s="25">
        <f>L36*2</f>
        <v>0</v>
      </c>
      <c r="N36" s="31">
        <f t="shared" ref="N36:N41" si="11">E36+G36+I36+K36+M36</f>
        <v>0</v>
      </c>
      <c r="O36" s="34"/>
      <c r="P36" s="41"/>
      <c r="Q36" s="37"/>
      <c r="R36" s="32"/>
    </row>
    <row r="37" spans="1:18" ht="15" thickBot="1">
      <c r="A37" s="26"/>
      <c r="B37" s="27"/>
      <c r="C37" s="28" t="s">
        <v>21</v>
      </c>
      <c r="D37" s="29"/>
      <c r="E37" s="30">
        <f>D37*1</f>
        <v>0</v>
      </c>
      <c r="F37" s="29"/>
      <c r="G37" s="30">
        <f>F37*1</f>
        <v>0</v>
      </c>
      <c r="H37" s="29"/>
      <c r="I37" s="30">
        <f t="shared" si="9"/>
        <v>0</v>
      </c>
      <c r="J37" s="29"/>
      <c r="K37" s="30">
        <f t="shared" si="10"/>
        <v>0</v>
      </c>
      <c r="L37" s="29"/>
      <c r="M37" s="30"/>
      <c r="N37" s="33">
        <f t="shared" si="11"/>
        <v>0</v>
      </c>
      <c r="O37" s="35">
        <f>SUM(N36:N37)</f>
        <v>0</v>
      </c>
      <c r="P37" s="42">
        <f>O37/18</f>
        <v>0</v>
      </c>
      <c r="Q37" s="15">
        <f>INT(P37)</f>
        <v>0</v>
      </c>
      <c r="R37" s="16">
        <f>O37-(Q37*18)</f>
        <v>0</v>
      </c>
    </row>
    <row r="38" spans="1:18">
      <c r="A38" s="21"/>
      <c r="B38" s="22" t="s">
        <v>33</v>
      </c>
      <c r="C38" s="23" t="s">
        <v>20</v>
      </c>
      <c r="D38" s="24"/>
      <c r="E38" s="25">
        <f>D38*2</f>
        <v>0</v>
      </c>
      <c r="F38" s="24"/>
      <c r="G38" s="25">
        <f>F38*2</f>
        <v>0</v>
      </c>
      <c r="H38" s="24"/>
      <c r="I38" s="25">
        <f t="shared" si="9"/>
        <v>0</v>
      </c>
      <c r="J38" s="24"/>
      <c r="K38" s="25">
        <f t="shared" si="10"/>
        <v>0</v>
      </c>
      <c r="L38" s="24"/>
      <c r="M38" s="25">
        <f>L38*2</f>
        <v>0</v>
      </c>
      <c r="N38" s="31">
        <f t="shared" si="11"/>
        <v>0</v>
      </c>
      <c r="O38" s="34"/>
      <c r="P38" s="41"/>
      <c r="Q38" s="37"/>
      <c r="R38" s="32"/>
    </row>
    <row r="39" spans="1:18" ht="15" thickBot="1">
      <c r="A39" s="26"/>
      <c r="B39" s="27"/>
      <c r="C39" s="28" t="s">
        <v>21</v>
      </c>
      <c r="D39" s="29"/>
      <c r="E39" s="30">
        <f>D39*1</f>
        <v>0</v>
      </c>
      <c r="F39" s="29"/>
      <c r="G39" s="30">
        <f>F39*1</f>
        <v>0</v>
      </c>
      <c r="H39" s="29"/>
      <c r="I39" s="30">
        <f t="shared" si="9"/>
        <v>0</v>
      </c>
      <c r="J39" s="29"/>
      <c r="K39" s="30">
        <f t="shared" si="10"/>
        <v>0</v>
      </c>
      <c r="L39" s="29"/>
      <c r="M39" s="30"/>
      <c r="N39" s="33">
        <f t="shared" si="11"/>
        <v>0</v>
      </c>
      <c r="O39" s="35">
        <f>SUM(N38:N39)</f>
        <v>0</v>
      </c>
      <c r="P39" s="42">
        <f>O39/18</f>
        <v>0</v>
      </c>
      <c r="Q39" s="15">
        <f>INT(P39)</f>
        <v>0</v>
      </c>
      <c r="R39" s="16">
        <f>O39-(Q39*18)</f>
        <v>0</v>
      </c>
    </row>
    <row r="40" spans="1:18">
      <c r="A40" s="21"/>
      <c r="B40" s="22" t="s">
        <v>34</v>
      </c>
      <c r="C40" s="23" t="s">
        <v>20</v>
      </c>
      <c r="D40" s="24"/>
      <c r="E40" s="25">
        <f>D40*2</f>
        <v>0</v>
      </c>
      <c r="F40" s="24"/>
      <c r="G40" s="25">
        <f>F40*2</f>
        <v>0</v>
      </c>
      <c r="H40" s="24"/>
      <c r="I40" s="25">
        <f t="shared" si="9"/>
        <v>0</v>
      </c>
      <c r="J40" s="24"/>
      <c r="K40" s="25">
        <f t="shared" si="10"/>
        <v>0</v>
      </c>
      <c r="L40" s="24"/>
      <c r="M40" s="25">
        <f>L40*2</f>
        <v>0</v>
      </c>
      <c r="N40" s="31">
        <f t="shared" si="11"/>
        <v>0</v>
      </c>
      <c r="O40" s="34"/>
      <c r="P40" s="41"/>
      <c r="Q40" s="37"/>
      <c r="R40" s="32"/>
    </row>
    <row r="41" spans="1:18" ht="15" thickBot="1">
      <c r="A41" s="26"/>
      <c r="B41" s="27"/>
      <c r="C41" s="28" t="s">
        <v>21</v>
      </c>
      <c r="D41" s="29"/>
      <c r="E41" s="30">
        <f>D41*1</f>
        <v>0</v>
      </c>
      <c r="F41" s="29"/>
      <c r="G41" s="30">
        <f>F41*1</f>
        <v>0</v>
      </c>
      <c r="H41" s="29"/>
      <c r="I41" s="30">
        <f t="shared" si="9"/>
        <v>0</v>
      </c>
      <c r="J41" s="29"/>
      <c r="K41" s="30">
        <f t="shared" si="10"/>
        <v>0</v>
      </c>
      <c r="L41" s="29"/>
      <c r="M41" s="18"/>
      <c r="N41" s="33">
        <f t="shared" si="11"/>
        <v>0</v>
      </c>
      <c r="O41" s="35">
        <f>SUM(N40:N41)</f>
        <v>0</v>
      </c>
      <c r="P41" s="42">
        <f>O41/18</f>
        <v>0</v>
      </c>
      <c r="Q41" s="15">
        <f>INT(P41)</f>
        <v>0</v>
      </c>
      <c r="R41" s="16">
        <f>O41-(Q41*18)</f>
        <v>0</v>
      </c>
    </row>
    <row r="42" spans="1:18">
      <c r="A42" s="21"/>
      <c r="B42" s="22" t="s">
        <v>18</v>
      </c>
      <c r="C42" s="23" t="s">
        <v>20</v>
      </c>
      <c r="D42" s="24"/>
      <c r="E42" s="25">
        <f>D42*2</f>
        <v>0</v>
      </c>
      <c r="F42" s="24"/>
      <c r="G42" s="25">
        <f>F42*2</f>
        <v>0</v>
      </c>
      <c r="H42" s="24"/>
      <c r="I42" s="25">
        <f t="shared" si="0"/>
        <v>0</v>
      </c>
      <c r="J42" s="24"/>
      <c r="K42" s="25">
        <f t="shared" si="1"/>
        <v>0</v>
      </c>
      <c r="L42" s="24"/>
      <c r="M42" s="25">
        <f>L42*2</f>
        <v>0</v>
      </c>
      <c r="N42" s="31">
        <f t="shared" si="2"/>
        <v>0</v>
      </c>
      <c r="O42" s="34"/>
      <c r="P42" s="41"/>
      <c r="Q42" s="37"/>
      <c r="R42" s="32"/>
    </row>
    <row r="43" spans="1:18" ht="15" thickBot="1">
      <c r="A43" s="26"/>
      <c r="B43" s="27"/>
      <c r="C43" s="28" t="s">
        <v>21</v>
      </c>
      <c r="D43" s="29"/>
      <c r="E43" s="30">
        <f>D43*1</f>
        <v>0</v>
      </c>
      <c r="F43" s="29"/>
      <c r="G43" s="30">
        <f>F43*1</f>
        <v>0</v>
      </c>
      <c r="H43" s="29"/>
      <c r="I43" s="30">
        <f t="shared" si="0"/>
        <v>0</v>
      </c>
      <c r="J43" s="29"/>
      <c r="K43" s="30">
        <f t="shared" si="1"/>
        <v>0</v>
      </c>
      <c r="L43" s="29"/>
      <c r="M43" s="30"/>
      <c r="N43" s="33">
        <f t="shared" si="2"/>
        <v>0</v>
      </c>
      <c r="O43" s="35">
        <f>SUM(N42:N43)</f>
        <v>0</v>
      </c>
      <c r="P43" s="42">
        <f>O43/18</f>
        <v>0</v>
      </c>
      <c r="Q43" s="15">
        <f>INT(P43)</f>
        <v>0</v>
      </c>
      <c r="R43" s="16">
        <f>O43-(Q43*18)</f>
        <v>0</v>
      </c>
    </row>
    <row r="44" spans="1:18">
      <c r="A44" s="21"/>
      <c r="B44" s="22"/>
      <c r="C44" s="23" t="s">
        <v>20</v>
      </c>
      <c r="D44" s="24"/>
      <c r="E44" s="25">
        <f>D44*2</f>
        <v>0</v>
      </c>
      <c r="F44" s="24"/>
      <c r="G44" s="25">
        <f>F44*2</f>
        <v>0</v>
      </c>
      <c r="H44" s="24"/>
      <c r="I44" s="25">
        <f t="shared" ref="I44:I53" si="12">H44*1</f>
        <v>0</v>
      </c>
      <c r="J44" s="24"/>
      <c r="K44" s="25">
        <f t="shared" ref="K44:K53" si="13">J44*1</f>
        <v>0</v>
      </c>
      <c r="L44" s="24"/>
      <c r="M44" s="25">
        <f>L44*2</f>
        <v>0</v>
      </c>
      <c r="N44" s="31">
        <f t="shared" ref="N44:N53" si="14">E44+G44+I44+K44+M44</f>
        <v>0</v>
      </c>
      <c r="O44" s="34"/>
      <c r="P44" s="41"/>
      <c r="Q44" s="37"/>
      <c r="R44" s="32"/>
    </row>
    <row r="45" spans="1:18" ht="15" thickBot="1">
      <c r="A45" s="26"/>
      <c r="B45" s="27"/>
      <c r="C45" s="28" t="s">
        <v>21</v>
      </c>
      <c r="D45" s="29"/>
      <c r="E45" s="30">
        <f>D45*1</f>
        <v>0</v>
      </c>
      <c r="F45" s="29"/>
      <c r="G45" s="30">
        <f>F45*1</f>
        <v>0</v>
      </c>
      <c r="H45" s="29"/>
      <c r="I45" s="30">
        <f t="shared" si="12"/>
        <v>0</v>
      </c>
      <c r="J45" s="29"/>
      <c r="K45" s="30">
        <f t="shared" si="13"/>
        <v>0</v>
      </c>
      <c r="L45" s="29"/>
      <c r="M45" s="30"/>
      <c r="N45" s="43">
        <f t="shared" si="14"/>
        <v>0</v>
      </c>
      <c r="O45" s="35">
        <f>SUM(N44:N45)</f>
        <v>0</v>
      </c>
      <c r="P45" s="42">
        <f>O45/18</f>
        <v>0</v>
      </c>
      <c r="Q45" s="15">
        <f>INT(P45)</f>
        <v>0</v>
      </c>
      <c r="R45" s="16">
        <f>O45-(Q45*18)</f>
        <v>0</v>
      </c>
    </row>
    <row r="46" spans="1:18">
      <c r="A46" s="21"/>
      <c r="B46" s="22"/>
      <c r="C46" s="23" t="s">
        <v>20</v>
      </c>
      <c r="D46" s="24"/>
      <c r="E46" s="25">
        <f>D46*2</f>
        <v>0</v>
      </c>
      <c r="F46" s="24"/>
      <c r="G46" s="25">
        <f>F46*2</f>
        <v>0</v>
      </c>
      <c r="H46" s="24"/>
      <c r="I46" s="25">
        <f t="shared" si="12"/>
        <v>0</v>
      </c>
      <c r="J46" s="24"/>
      <c r="K46" s="25">
        <f t="shared" si="13"/>
        <v>0</v>
      </c>
      <c r="L46" s="24"/>
      <c r="M46" s="25">
        <f>L46*2</f>
        <v>0</v>
      </c>
      <c r="N46" s="31">
        <f t="shared" si="14"/>
        <v>0</v>
      </c>
      <c r="O46" s="34"/>
      <c r="P46" s="41"/>
      <c r="Q46" s="37"/>
      <c r="R46" s="32"/>
    </row>
    <row r="47" spans="1:18" ht="15" thickBot="1">
      <c r="A47" s="26"/>
      <c r="B47" s="27"/>
      <c r="C47" s="28" t="s">
        <v>21</v>
      </c>
      <c r="D47" s="29"/>
      <c r="E47" s="30">
        <f>D47*1</f>
        <v>0</v>
      </c>
      <c r="F47" s="29"/>
      <c r="G47" s="30">
        <f>F47*1</f>
        <v>0</v>
      </c>
      <c r="H47" s="29"/>
      <c r="I47" s="30">
        <f t="shared" si="12"/>
        <v>0</v>
      </c>
      <c r="J47" s="29"/>
      <c r="K47" s="30">
        <f t="shared" si="13"/>
        <v>0</v>
      </c>
      <c r="L47" s="29"/>
      <c r="M47" s="18"/>
      <c r="N47" s="33">
        <f t="shared" si="14"/>
        <v>0</v>
      </c>
      <c r="O47" s="35">
        <f>SUM(N46:N47)</f>
        <v>0</v>
      </c>
      <c r="P47" s="42">
        <f>O47/18</f>
        <v>0</v>
      </c>
      <c r="Q47" s="15">
        <f>INT(P47)</f>
        <v>0</v>
      </c>
      <c r="R47" s="16">
        <f>O47-(Q47*18)</f>
        <v>0</v>
      </c>
    </row>
    <row r="48" spans="1:18">
      <c r="A48" s="21"/>
      <c r="B48" s="22"/>
      <c r="C48" s="23" t="s">
        <v>20</v>
      </c>
      <c r="D48" s="24"/>
      <c r="E48" s="25">
        <f>D48*2</f>
        <v>0</v>
      </c>
      <c r="F48" s="24"/>
      <c r="G48" s="25">
        <f>F48*2</f>
        <v>0</v>
      </c>
      <c r="H48" s="24"/>
      <c r="I48" s="25">
        <f t="shared" si="12"/>
        <v>0</v>
      </c>
      <c r="J48" s="24"/>
      <c r="K48" s="25">
        <f t="shared" si="13"/>
        <v>0</v>
      </c>
      <c r="L48" s="24"/>
      <c r="M48" s="25">
        <f>L48*2</f>
        <v>0</v>
      </c>
      <c r="N48" s="31">
        <f t="shared" si="14"/>
        <v>0</v>
      </c>
      <c r="O48" s="34"/>
      <c r="P48" s="41"/>
      <c r="Q48" s="37"/>
      <c r="R48" s="32"/>
    </row>
    <row r="49" spans="1:18" ht="15" thickBot="1">
      <c r="A49" s="26"/>
      <c r="B49" s="27"/>
      <c r="C49" s="28" t="s">
        <v>21</v>
      </c>
      <c r="D49" s="29"/>
      <c r="E49" s="30">
        <f>D49*1</f>
        <v>0</v>
      </c>
      <c r="F49" s="29"/>
      <c r="G49" s="30">
        <f>F49*1</f>
        <v>0</v>
      </c>
      <c r="H49" s="29"/>
      <c r="I49" s="30">
        <f t="shared" si="12"/>
        <v>0</v>
      </c>
      <c r="J49" s="29"/>
      <c r="K49" s="30">
        <f t="shared" si="13"/>
        <v>0</v>
      </c>
      <c r="L49" s="29"/>
      <c r="M49" s="18"/>
      <c r="N49" s="33">
        <f t="shared" si="14"/>
        <v>0</v>
      </c>
      <c r="O49" s="35">
        <f>SUM(N48:N49)</f>
        <v>0</v>
      </c>
      <c r="P49" s="42">
        <f>O49/18</f>
        <v>0</v>
      </c>
      <c r="Q49" s="15">
        <f>INT(P49)</f>
        <v>0</v>
      </c>
      <c r="R49" s="16">
        <f>O49-(Q49*18)</f>
        <v>0</v>
      </c>
    </row>
    <row r="50" spans="1:18">
      <c r="A50" s="21"/>
      <c r="B50" s="22"/>
      <c r="C50" s="23" t="s">
        <v>20</v>
      </c>
      <c r="D50" s="24"/>
      <c r="E50" s="25">
        <f>D50*2</f>
        <v>0</v>
      </c>
      <c r="F50" s="24"/>
      <c r="G50" s="25">
        <f>F50*2</f>
        <v>0</v>
      </c>
      <c r="H50" s="24"/>
      <c r="I50" s="25">
        <f t="shared" si="12"/>
        <v>0</v>
      </c>
      <c r="J50" s="24"/>
      <c r="K50" s="25">
        <f t="shared" si="13"/>
        <v>0</v>
      </c>
      <c r="L50" s="24"/>
      <c r="M50" s="25">
        <f>L50*2</f>
        <v>0</v>
      </c>
      <c r="N50" s="31">
        <f t="shared" si="14"/>
        <v>0</v>
      </c>
      <c r="O50" s="34"/>
      <c r="P50" s="41"/>
      <c r="Q50" s="37"/>
      <c r="R50" s="32"/>
    </row>
    <row r="51" spans="1:18" ht="15" thickBot="1">
      <c r="A51" s="26"/>
      <c r="B51" s="27"/>
      <c r="C51" s="28" t="s">
        <v>21</v>
      </c>
      <c r="D51" s="29"/>
      <c r="E51" s="30">
        <f>D51*1</f>
        <v>0</v>
      </c>
      <c r="F51" s="29"/>
      <c r="G51" s="30">
        <f>F51*1</f>
        <v>0</v>
      </c>
      <c r="H51" s="29"/>
      <c r="I51" s="30">
        <f t="shared" si="12"/>
        <v>0</v>
      </c>
      <c r="J51" s="29"/>
      <c r="K51" s="30">
        <f t="shared" si="13"/>
        <v>0</v>
      </c>
      <c r="L51" s="29"/>
      <c r="M51" s="18"/>
      <c r="N51" s="33">
        <f t="shared" si="14"/>
        <v>0</v>
      </c>
      <c r="O51" s="35">
        <f>SUM(N50:N51)</f>
        <v>0</v>
      </c>
      <c r="P51" s="42">
        <f>O51/18</f>
        <v>0</v>
      </c>
      <c r="Q51" s="15">
        <f>INT(P51)</f>
        <v>0</v>
      </c>
      <c r="R51" s="16">
        <f>O51-(Q51*18)</f>
        <v>0</v>
      </c>
    </row>
    <row r="52" spans="1:18">
      <c r="A52" s="21"/>
      <c r="B52" s="22"/>
      <c r="C52" s="23" t="s">
        <v>20</v>
      </c>
      <c r="D52" s="24"/>
      <c r="E52" s="25">
        <f>D52*2</f>
        <v>0</v>
      </c>
      <c r="F52" s="24"/>
      <c r="G52" s="25">
        <f>F52*2</f>
        <v>0</v>
      </c>
      <c r="H52" s="24"/>
      <c r="I52" s="25">
        <f t="shared" si="12"/>
        <v>0</v>
      </c>
      <c r="J52" s="24"/>
      <c r="K52" s="25">
        <f t="shared" si="13"/>
        <v>0</v>
      </c>
      <c r="L52" s="24"/>
      <c r="M52" s="25">
        <f>L52*2</f>
        <v>0</v>
      </c>
      <c r="N52" s="31">
        <f t="shared" si="14"/>
        <v>0</v>
      </c>
      <c r="O52" s="34"/>
      <c r="P52" s="41"/>
      <c r="Q52" s="37"/>
      <c r="R52" s="32"/>
    </row>
    <row r="53" spans="1:18" ht="15" thickBot="1">
      <c r="A53" s="26"/>
      <c r="B53" s="27"/>
      <c r="C53" s="28" t="s">
        <v>21</v>
      </c>
      <c r="D53" s="17"/>
      <c r="E53" s="18">
        <f>D53*1</f>
        <v>0</v>
      </c>
      <c r="F53" s="17"/>
      <c r="G53" s="18">
        <f>F53*1</f>
        <v>0</v>
      </c>
      <c r="H53" s="17"/>
      <c r="I53" s="18">
        <f t="shared" si="12"/>
        <v>0</v>
      </c>
      <c r="J53" s="17"/>
      <c r="K53" s="18">
        <f t="shared" si="13"/>
        <v>0</v>
      </c>
      <c r="L53" s="17"/>
      <c r="M53" s="18"/>
      <c r="N53" s="33">
        <f t="shared" si="14"/>
        <v>0</v>
      </c>
      <c r="O53" s="35">
        <f>SUM(N52:N53)</f>
        <v>0</v>
      </c>
      <c r="P53" s="42">
        <f>O53/18</f>
        <v>0</v>
      </c>
      <c r="Q53" s="15">
        <f>INT(P53)</f>
        <v>0</v>
      </c>
      <c r="R53" s="16">
        <f>O53-(Q53*18)</f>
        <v>0</v>
      </c>
    </row>
    <row r="55" spans="1:18">
      <c r="B55" t="s">
        <v>43</v>
      </c>
    </row>
    <row r="56" spans="1:18">
      <c r="M56" t="s">
        <v>44</v>
      </c>
    </row>
    <row r="57" spans="1:18">
      <c r="M57" t="s">
        <v>45</v>
      </c>
    </row>
  </sheetData>
  <mergeCells count="14">
    <mergeCell ref="Q9:Q11"/>
    <mergeCell ref="R9:R11"/>
    <mergeCell ref="N8:R8"/>
    <mergeCell ref="D9:M9"/>
    <mergeCell ref="C9:C11"/>
    <mergeCell ref="C8:M8"/>
    <mergeCell ref="D10:E10"/>
    <mergeCell ref="F10:G10"/>
    <mergeCell ref="H10:I10"/>
    <mergeCell ref="J10:K10"/>
    <mergeCell ref="L10:M10"/>
    <mergeCell ref="N9:N11"/>
    <mergeCell ref="O9:O11"/>
    <mergeCell ref="P9:P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</vt:lpstr>
      <vt:lpstr>ModelloRichiesta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Gilda Venezia</cp:lastModifiedBy>
  <cp:lastPrinted>2015-07-10T12:30:08Z</cp:lastPrinted>
  <dcterms:created xsi:type="dcterms:W3CDTF">2015-03-26T06:52:46Z</dcterms:created>
  <dcterms:modified xsi:type="dcterms:W3CDTF">2015-07-11T14:25:00Z</dcterms:modified>
</cp:coreProperties>
</file>